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<sst xmlns="http://schemas.openxmlformats.org/spreadsheetml/2006/main" count="96" uniqueCount="49">
  <si>
    <t>Nr lotu</t>
  </si>
  <si>
    <t>Kategoria lotu</t>
  </si>
  <si>
    <t>A</t>
  </si>
  <si>
    <t>B</t>
  </si>
  <si>
    <t>C</t>
  </si>
  <si>
    <t>M</t>
  </si>
  <si>
    <t>Lot zal. do GMP</t>
  </si>
  <si>
    <t>Uwagi (rejon lotowy, strefa)</t>
  </si>
  <si>
    <t>Średnia odległość [km]</t>
  </si>
  <si>
    <t>RAZEM</t>
  </si>
  <si>
    <t>GMP</t>
  </si>
  <si>
    <t>PZHGP Oddział</t>
  </si>
  <si>
    <t>Okręg Kielce</t>
  </si>
  <si>
    <t>(podłużna pieczęć Oddziału)</t>
  </si>
  <si>
    <t>(miejscowość, data)</t>
  </si>
  <si>
    <t>Lot zal. do Inter.</t>
  </si>
  <si>
    <t>Inter.</t>
  </si>
  <si>
    <t>Oznaczyć "x" jeżeli lot zaliczany do danej klasy</t>
  </si>
  <si>
    <t>Prezes Oddziału</t>
  </si>
  <si>
    <t>V-ce Prezes ds. org. Lotów</t>
  </si>
  <si>
    <t>…………………………..</t>
  </si>
  <si>
    <t xml:space="preserve">                   za Zarząd Oddziału</t>
  </si>
  <si>
    <t>Super Maraton</t>
  </si>
  <si>
    <t>SM</t>
  </si>
  <si>
    <t>Zarząd Oddziału oświadcza, że sprawdził, czy miejscowości, które umieścił w planie lotów znajdują się w wykazie współrzędnych geograficznych miejscowości przyjmowanych do obliczeń lotów zatwierdzonych przez ZG na rok 2023.</t>
  </si>
  <si>
    <t>Planowana
data lotu</t>
  </si>
  <si>
    <t>Nazwa 
miejscowości lotu</t>
  </si>
  <si>
    <t>x</t>
  </si>
  <si>
    <t>Trebbin 2</t>
  </si>
  <si>
    <t>Bruksela</t>
  </si>
  <si>
    <t>LOT NARODOWY</t>
  </si>
  <si>
    <t>Sogel</t>
  </si>
  <si>
    <t xml:space="preserve"> SUPERMARATON</t>
  </si>
  <si>
    <t>Plan lotów gołębi dorosłych w roku 2024</t>
  </si>
  <si>
    <t>0181 Stąporków</t>
  </si>
  <si>
    <t>Sieradz</t>
  </si>
  <si>
    <t>Opatówek</t>
  </si>
  <si>
    <t>Pleszew</t>
  </si>
  <si>
    <t>Trebbin 1</t>
  </si>
  <si>
    <t>Trebbin 3</t>
  </si>
  <si>
    <t>Grodzisk Wlkp 4</t>
  </si>
  <si>
    <t>Trebbin 4</t>
  </si>
  <si>
    <t>Kościan 1</t>
  </si>
  <si>
    <t>Grodzisk WLKP 3</t>
  </si>
  <si>
    <t>Grodzisk WLKP 2</t>
  </si>
  <si>
    <t>Lot do Oddziału</t>
  </si>
  <si>
    <t>Grodzisk WLKP</t>
  </si>
  <si>
    <t>Lehrte 1</t>
  </si>
  <si>
    <t>Lehrte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</si>
</sst>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5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5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2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center"/>
      <protection/>
    </xf>
    <xf numFmtId="0" fontId="43" fillId="0" borderId="0" xfId="0" applyFont="1" applyAlignment="1" applyProtection="1">
      <alignment horizontal="center" vertical="top"/>
      <protection/>
    </xf>
    <xf numFmtId="0" fontId="44" fillId="33" borderId="10" xfId="0" applyFont="1" applyFill="1" applyBorder="1" applyAlignment="1" applyProtection="1">
      <alignment/>
      <protection/>
    </xf>
    <xf numFmtId="0" fontId="42" fillId="0" borderId="11" xfId="0" applyFont="1" applyBorder="1" applyAlignment="1" applyProtection="1">
      <alignment horizontal="center" vertical="center"/>
      <protection hidden="1"/>
    </xf>
    <xf numFmtId="0" fontId="42" fillId="0" borderId="12" xfId="0" applyFont="1" applyBorder="1" applyAlignment="1" applyProtection="1">
      <alignment horizontal="center" vertical="center"/>
      <protection hidden="1"/>
    </xf>
    <xf numFmtId="0" fontId="42" fillId="0" borderId="13" xfId="0" applyFont="1" applyBorder="1" applyAlignment="1" applyProtection="1">
      <alignment horizontal="center" vertical="center"/>
      <protection hidden="1"/>
    </xf>
    <xf numFmtId="0" fontId="42" fillId="0" borderId="14" xfId="0" applyFont="1" applyBorder="1" applyAlignment="1" applyProtection="1">
      <alignment horizontal="center" vertical="center"/>
      <protection hidden="1"/>
    </xf>
    <xf numFmtId="0" fontId="42" fillId="0" borderId="15" xfId="0" applyFont="1" applyBorder="1" applyAlignment="1" applyProtection="1">
      <alignment horizontal="center"/>
      <protection/>
    </xf>
    <xf numFmtId="0" fontId="42" fillId="0" borderId="0" xfId="0" applyFont="1" applyAlignment="1" applyProtection="1">
      <alignment/>
      <protection/>
    </xf>
    <xf numFmtId="0" fontId="44" fillId="33" borderId="16" xfId="0" applyFont="1" applyFill="1" applyBorder="1" applyAlignment="1" applyProtection="1">
      <alignment horizontal="center" vertical="center" wrapText="1"/>
      <protection/>
    </xf>
    <xf numFmtId="0" fontId="45" fillId="33" borderId="16" xfId="0" applyFont="1" applyFill="1" applyBorder="1" applyAlignment="1" applyProtection="1">
      <alignment horizontal="center" vertical="center" wrapText="1"/>
      <protection/>
    </xf>
    <xf numFmtId="0" fontId="42" fillId="31" borderId="0" xfId="0" applyFont="1" applyFill="1" applyAlignment="1" applyProtection="1">
      <alignment/>
      <protection locked="0"/>
    </xf>
    <xf numFmtId="14" fontId="44" fillId="31" borderId="10" xfId="0" applyNumberFormat="1" applyFont="1" applyFill="1" applyBorder="1" applyAlignment="1" applyProtection="1">
      <alignment horizontal="center" vertical="center"/>
      <protection locked="0"/>
    </xf>
    <xf numFmtId="0" fontId="44" fillId="31" borderId="10" xfId="0" applyFont="1" applyFill="1" applyBorder="1" applyAlignment="1" applyProtection="1">
      <alignment horizontal="center" vertical="center"/>
      <protection locked="0"/>
    </xf>
    <xf numFmtId="0" fontId="44" fillId="31" borderId="17" xfId="0" applyFont="1" applyFill="1" applyBorder="1" applyAlignment="1" applyProtection="1">
      <alignment horizontal="center" vertical="center"/>
      <protection locked="0"/>
    </xf>
    <xf numFmtId="0" fontId="44" fillId="31" borderId="18" xfId="0" applyFont="1" applyFill="1" applyBorder="1" applyAlignment="1" applyProtection="1">
      <alignment horizontal="center" vertical="center"/>
      <protection locked="0"/>
    </xf>
    <xf numFmtId="0" fontId="44" fillId="31" borderId="19" xfId="0" applyFont="1" applyFill="1" applyBorder="1" applyAlignment="1" applyProtection="1">
      <alignment horizontal="center" vertical="center"/>
      <protection locked="0"/>
    </xf>
    <xf numFmtId="0" fontId="44" fillId="31" borderId="20" xfId="0" applyFont="1" applyFill="1" applyBorder="1" applyAlignment="1" applyProtection="1">
      <alignment horizontal="center" vertical="center"/>
      <protection locked="0"/>
    </xf>
    <xf numFmtId="0" fontId="44" fillId="31" borderId="21" xfId="0" applyFont="1" applyFill="1" applyBorder="1" applyAlignment="1" applyProtection="1">
      <alignment horizontal="center" vertical="center"/>
      <protection locked="0"/>
    </xf>
    <xf numFmtId="0" fontId="44" fillId="31" borderId="22" xfId="0" applyFont="1" applyFill="1" applyBorder="1" applyAlignment="1" applyProtection="1">
      <alignment horizontal="center" vertical="center"/>
      <protection locked="0"/>
    </xf>
    <xf numFmtId="0" fontId="44" fillId="31" borderId="23" xfId="0" applyFont="1" applyFill="1" applyBorder="1" applyAlignment="1" applyProtection="1">
      <alignment horizontal="center" vertical="center"/>
      <protection locked="0"/>
    </xf>
    <xf numFmtId="0" fontId="44" fillId="31" borderId="24" xfId="0" applyFont="1" applyFill="1" applyBorder="1" applyAlignment="1" applyProtection="1">
      <alignment horizontal="center" vertical="center"/>
      <protection locked="0"/>
    </xf>
    <xf numFmtId="0" fontId="44" fillId="31" borderId="25" xfId="0" applyFont="1" applyFill="1" applyBorder="1" applyAlignment="1" applyProtection="1">
      <alignment horizontal="center" vertical="center"/>
      <protection locked="0"/>
    </xf>
    <xf numFmtId="0" fontId="44" fillId="31" borderId="26" xfId="0" applyFont="1" applyFill="1" applyBorder="1" applyAlignment="1" applyProtection="1">
      <alignment horizontal="center" vertical="center"/>
      <protection locked="0"/>
    </xf>
    <xf numFmtId="0" fontId="44" fillId="31" borderId="27" xfId="0" applyFont="1" applyFill="1" applyBorder="1" applyAlignment="1" applyProtection="1">
      <alignment horizontal="center" vertical="center"/>
      <protection locked="0"/>
    </xf>
    <xf numFmtId="0" fontId="44" fillId="31" borderId="28" xfId="0" applyFont="1" applyFill="1" applyBorder="1" applyAlignment="1" applyProtection="1">
      <alignment horizontal="center" vertical="center"/>
      <protection locked="0"/>
    </xf>
    <xf numFmtId="0" fontId="44" fillId="31" borderId="29" xfId="0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2" fillId="33" borderId="10" xfId="0" applyFont="1" applyFill="1" applyBorder="1" applyAlignment="1" applyProtection="1">
      <alignment horizontal="center"/>
      <protection/>
    </xf>
    <xf numFmtId="0" fontId="44" fillId="33" borderId="17" xfId="0" applyFont="1" applyFill="1" applyBorder="1" applyAlignment="1" applyProtection="1">
      <alignment horizontal="center" vertical="center" wrapText="1"/>
      <protection/>
    </xf>
    <xf numFmtId="0" fontId="44" fillId="33" borderId="30" xfId="0" applyFont="1" applyFill="1" applyBorder="1" applyAlignment="1" applyProtection="1">
      <alignment horizontal="center" vertical="center" wrapText="1"/>
      <protection/>
    </xf>
    <xf numFmtId="0" fontId="44" fillId="33" borderId="22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horizontal="center"/>
      <protection/>
    </xf>
    <xf numFmtId="0" fontId="42" fillId="0" borderId="0" xfId="0" applyFont="1" applyAlignment="1" applyProtection="1">
      <alignment horizontal="center"/>
      <protection/>
    </xf>
    <xf numFmtId="0" fontId="44" fillId="33" borderId="16" xfId="0" applyFont="1" applyFill="1" applyBorder="1" applyAlignment="1" applyProtection="1">
      <alignment horizontal="center" vertical="center" wrapText="1"/>
      <protection/>
    </xf>
    <xf numFmtId="0" fontId="44" fillId="33" borderId="31" xfId="0" applyFont="1" applyFill="1" applyBorder="1" applyAlignment="1" applyProtection="1">
      <alignment horizontal="center" vertical="center" wrapText="1"/>
      <protection/>
    </xf>
    <xf numFmtId="0" fontId="44" fillId="33" borderId="32" xfId="0" applyFont="1" applyFill="1" applyBorder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 horizontal="center"/>
      <protection/>
    </xf>
    <xf numFmtId="0" fontId="48" fillId="0" borderId="18" xfId="0" applyFont="1" applyBorder="1" applyAlignment="1" applyProtection="1">
      <alignment horizontal="center" vertical="center"/>
      <protection/>
    </xf>
    <xf numFmtId="0" fontId="48" fillId="0" borderId="26" xfId="0" applyFont="1" applyBorder="1" applyAlignment="1" applyProtection="1">
      <alignment horizontal="center" vertical="center"/>
      <protection/>
    </xf>
    <xf numFmtId="0" fontId="42" fillId="0" borderId="19" xfId="0" applyFont="1" applyBorder="1" applyAlignment="1" applyProtection="1">
      <alignment horizontal="center" vertical="center"/>
      <protection hidden="1"/>
    </xf>
    <xf numFmtId="0" fontId="42" fillId="0" borderId="27" xfId="0" applyFont="1" applyBorder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horizontal="left" vertical="center" wrapText="1"/>
      <protection/>
    </xf>
    <xf numFmtId="0" fontId="49" fillId="31" borderId="0" xfId="0" applyFont="1" applyFill="1" applyAlignment="1" applyProtection="1">
      <alignment horizontal="left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</xdr:rowOff>
    </xdr:from>
    <xdr:to>
      <xdr:col>1</xdr:col>
      <xdr:colOff>666750</xdr:colOff>
      <xdr:row>4</xdr:row>
      <xdr:rowOff>152400</xdr:rowOff>
    </xdr:to>
    <xdr:pic>
      <xdr:nvPicPr>
        <xdr:cNvPr id="1" name="Obraz 1" descr="pzhgp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981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5.8515625" style="1" customWidth="1"/>
    <col min="2" max="2" width="15.8515625" style="1" customWidth="1"/>
    <col min="3" max="3" width="23.421875" style="1" customWidth="1"/>
    <col min="4" max="4" width="11.140625" style="1" customWidth="1"/>
    <col min="5" max="11" width="6.7109375" style="1" customWidth="1"/>
    <col min="12" max="12" width="34.8515625" style="1" customWidth="1"/>
    <col min="13" max="16384" width="9.140625" style="1" customWidth="1"/>
  </cols>
  <sheetData>
    <row r="1" ht="15">
      <c r="L1" s="13"/>
    </row>
    <row r="2" ht="13.5" customHeight="1">
      <c r="L2" s="2" t="s">
        <v>14</v>
      </c>
    </row>
    <row r="3" spans="3:8" ht="15">
      <c r="C3" s="1" t="s">
        <v>11</v>
      </c>
      <c r="E3" s="36" t="s">
        <v>12</v>
      </c>
      <c r="F3" s="36"/>
      <c r="G3" s="36"/>
      <c r="H3" s="36"/>
    </row>
    <row r="4" spans="3:4" ht="18.75">
      <c r="C4" s="47" t="s">
        <v>34</v>
      </c>
      <c r="D4" s="47"/>
    </row>
    <row r="5" spans="1:12" ht="16.5" customHeight="1">
      <c r="A5" s="41" t="s">
        <v>33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ht="15">
      <c r="A6" s="37" t="s">
        <v>0</v>
      </c>
      <c r="B6" s="37" t="s">
        <v>25</v>
      </c>
      <c r="C6" s="37" t="s">
        <v>26</v>
      </c>
      <c r="D6" s="37" t="s">
        <v>8</v>
      </c>
      <c r="E6" s="31" t="s">
        <v>17</v>
      </c>
      <c r="F6" s="31"/>
      <c r="G6" s="31"/>
      <c r="H6" s="31"/>
      <c r="I6" s="31"/>
      <c r="J6" s="31"/>
      <c r="K6" s="31"/>
      <c r="L6" s="3" t="s">
        <v>13</v>
      </c>
    </row>
    <row r="7" spans="1:12" ht="15.75" customHeight="1">
      <c r="A7" s="38"/>
      <c r="B7" s="38"/>
      <c r="C7" s="38"/>
      <c r="D7" s="38"/>
      <c r="E7" s="32" t="s">
        <v>1</v>
      </c>
      <c r="F7" s="33"/>
      <c r="G7" s="33"/>
      <c r="H7" s="33"/>
      <c r="I7" s="34"/>
      <c r="J7" s="40" t="s">
        <v>6</v>
      </c>
      <c r="K7" s="37" t="s">
        <v>15</v>
      </c>
      <c r="L7" s="40" t="s">
        <v>7</v>
      </c>
    </row>
    <row r="8" spans="1:12" ht="36" customHeight="1" thickBot="1">
      <c r="A8" s="39"/>
      <c r="B8" s="39"/>
      <c r="C8" s="39"/>
      <c r="D8" s="39"/>
      <c r="E8" s="11" t="s">
        <v>2</v>
      </c>
      <c r="F8" s="11" t="s">
        <v>3</v>
      </c>
      <c r="G8" s="11" t="s">
        <v>4</v>
      </c>
      <c r="H8" s="11" t="s">
        <v>5</v>
      </c>
      <c r="I8" s="12" t="s">
        <v>22</v>
      </c>
      <c r="J8" s="37"/>
      <c r="K8" s="38"/>
      <c r="L8" s="40"/>
    </row>
    <row r="9" spans="1:12" ht="19.5" customHeight="1">
      <c r="A9" s="4">
        <v>1</v>
      </c>
      <c r="B9" s="14">
        <v>45409</v>
      </c>
      <c r="C9" s="15" t="s">
        <v>35</v>
      </c>
      <c r="D9" s="16">
        <v>130</v>
      </c>
      <c r="E9" s="17"/>
      <c r="F9" s="18"/>
      <c r="G9" s="18"/>
      <c r="H9" s="19"/>
      <c r="I9" s="20"/>
      <c r="J9" s="20"/>
      <c r="K9" s="20"/>
      <c r="L9" s="21" t="s">
        <v>45</v>
      </c>
    </row>
    <row r="10" spans="1:12" ht="19.5" customHeight="1">
      <c r="A10" s="4">
        <v>2</v>
      </c>
      <c r="B10" s="14">
        <v>45416</v>
      </c>
      <c r="C10" s="15" t="s">
        <v>36</v>
      </c>
      <c r="D10" s="16">
        <v>170</v>
      </c>
      <c r="E10" s="22" t="s">
        <v>27</v>
      </c>
      <c r="F10" s="15"/>
      <c r="G10" s="15"/>
      <c r="H10" s="23"/>
      <c r="I10" s="24"/>
      <c r="J10" s="24"/>
      <c r="K10" s="24"/>
      <c r="L10" s="21"/>
    </row>
    <row r="11" spans="1:12" ht="19.5" customHeight="1">
      <c r="A11" s="4">
        <v>3</v>
      </c>
      <c r="B11" s="14">
        <v>45423</v>
      </c>
      <c r="C11" s="15" t="s">
        <v>37</v>
      </c>
      <c r="D11" s="16">
        <v>230</v>
      </c>
      <c r="E11" s="22" t="s">
        <v>27</v>
      </c>
      <c r="F11" s="15"/>
      <c r="G11" s="15"/>
      <c r="H11" s="23"/>
      <c r="I11" s="24"/>
      <c r="J11" s="24"/>
      <c r="K11" s="24"/>
      <c r="L11" s="21"/>
    </row>
    <row r="12" spans="1:12" ht="19.5" customHeight="1">
      <c r="A12" s="4">
        <v>4</v>
      </c>
      <c r="B12" s="14">
        <v>45431</v>
      </c>
      <c r="C12" s="15" t="s">
        <v>42</v>
      </c>
      <c r="D12" s="16">
        <v>290</v>
      </c>
      <c r="E12" s="22" t="s">
        <v>27</v>
      </c>
      <c r="F12" s="15" t="s">
        <v>27</v>
      </c>
      <c r="G12" s="15"/>
      <c r="H12" s="23"/>
      <c r="I12" s="24"/>
      <c r="J12" s="24"/>
      <c r="K12" s="24"/>
      <c r="L12" s="21"/>
    </row>
    <row r="13" spans="1:12" ht="19.5" customHeight="1">
      <c r="A13" s="4">
        <v>5</v>
      </c>
      <c r="B13" s="14">
        <v>45438</v>
      </c>
      <c r="C13" s="15" t="s">
        <v>46</v>
      </c>
      <c r="D13" s="16">
        <v>340</v>
      </c>
      <c r="E13" s="22" t="s">
        <v>27</v>
      </c>
      <c r="F13" s="15" t="s">
        <v>27</v>
      </c>
      <c r="G13" s="15"/>
      <c r="H13" s="23"/>
      <c r="I13" s="24"/>
      <c r="J13" s="24"/>
      <c r="K13" s="24" t="s">
        <v>27</v>
      </c>
      <c r="L13" s="21"/>
    </row>
    <row r="14" spans="1:12" ht="19.5" customHeight="1">
      <c r="A14" s="4">
        <v>6</v>
      </c>
      <c r="B14" s="14">
        <v>45445</v>
      </c>
      <c r="C14" s="15" t="s">
        <v>38</v>
      </c>
      <c r="D14" s="16">
        <v>535</v>
      </c>
      <c r="E14" s="22"/>
      <c r="F14" s="15" t="s">
        <v>27</v>
      </c>
      <c r="G14" s="15" t="s">
        <v>27</v>
      </c>
      <c r="H14" s="23"/>
      <c r="I14" s="24"/>
      <c r="J14" s="24" t="s">
        <v>27</v>
      </c>
      <c r="K14" s="24" t="s">
        <v>27</v>
      </c>
      <c r="L14" s="21"/>
    </row>
    <row r="15" spans="1:12" ht="19.5" customHeight="1">
      <c r="A15" s="4">
        <v>7</v>
      </c>
      <c r="B15" s="14">
        <v>45452</v>
      </c>
      <c r="C15" s="15" t="s">
        <v>28</v>
      </c>
      <c r="D15" s="16">
        <v>535</v>
      </c>
      <c r="E15" s="22"/>
      <c r="F15" s="15" t="s">
        <v>27</v>
      </c>
      <c r="G15" s="15" t="s">
        <v>27</v>
      </c>
      <c r="H15" s="23"/>
      <c r="I15" s="24"/>
      <c r="J15" s="24" t="s">
        <v>27</v>
      </c>
      <c r="K15" s="24" t="s">
        <v>27</v>
      </c>
      <c r="L15" s="21"/>
    </row>
    <row r="16" spans="1:12" ht="19.5" customHeight="1">
      <c r="A16" s="4">
        <v>8</v>
      </c>
      <c r="B16" s="14">
        <v>45459</v>
      </c>
      <c r="C16" s="15" t="s">
        <v>39</v>
      </c>
      <c r="D16" s="16">
        <v>535</v>
      </c>
      <c r="E16" s="22"/>
      <c r="F16" s="15" t="s">
        <v>27</v>
      </c>
      <c r="G16" s="15" t="s">
        <v>27</v>
      </c>
      <c r="H16" s="23"/>
      <c r="I16" s="24"/>
      <c r="J16" s="24" t="s">
        <v>27</v>
      </c>
      <c r="K16" s="24" t="s">
        <v>27</v>
      </c>
      <c r="L16" s="21"/>
    </row>
    <row r="17" spans="1:12" ht="19.5" customHeight="1">
      <c r="A17" s="4">
        <v>9</v>
      </c>
      <c r="B17" s="14">
        <v>45466</v>
      </c>
      <c r="C17" s="15" t="s">
        <v>44</v>
      </c>
      <c r="D17" s="16">
        <v>340</v>
      </c>
      <c r="E17" s="22" t="s">
        <v>27</v>
      </c>
      <c r="F17" s="15" t="s">
        <v>27</v>
      </c>
      <c r="G17" s="15"/>
      <c r="H17" s="23"/>
      <c r="I17" s="24"/>
      <c r="J17" s="24" t="s">
        <v>27</v>
      </c>
      <c r="K17" s="24" t="s">
        <v>27</v>
      </c>
      <c r="L17" s="21"/>
    </row>
    <row r="18" spans="1:12" ht="19.5" customHeight="1">
      <c r="A18" s="4">
        <v>10</v>
      </c>
      <c r="B18" s="14">
        <v>45472</v>
      </c>
      <c r="C18" s="15" t="s">
        <v>43</v>
      </c>
      <c r="D18" s="16">
        <v>340</v>
      </c>
      <c r="E18" s="22" t="s">
        <v>27</v>
      </c>
      <c r="F18" s="15"/>
      <c r="G18" s="15"/>
      <c r="H18" s="23"/>
      <c r="I18" s="24"/>
      <c r="J18" s="24" t="s">
        <v>27</v>
      </c>
      <c r="K18" s="24" t="s">
        <v>27</v>
      </c>
      <c r="L18" s="21"/>
    </row>
    <row r="19" spans="1:12" ht="19.5" customHeight="1">
      <c r="A19" s="4">
        <v>11</v>
      </c>
      <c r="B19" s="14">
        <v>45473</v>
      </c>
      <c r="C19" s="15" t="s">
        <v>29</v>
      </c>
      <c r="D19" s="16">
        <v>1150</v>
      </c>
      <c r="E19" s="22"/>
      <c r="F19" s="15"/>
      <c r="G19" s="15"/>
      <c r="H19" s="23" t="s">
        <v>27</v>
      </c>
      <c r="I19" s="24" t="s">
        <v>27</v>
      </c>
      <c r="J19" s="24"/>
      <c r="K19" s="24"/>
      <c r="L19" s="21" t="s">
        <v>30</v>
      </c>
    </row>
    <row r="20" spans="1:12" ht="19.5" customHeight="1">
      <c r="A20" s="4">
        <v>12</v>
      </c>
      <c r="B20" s="14">
        <v>45480</v>
      </c>
      <c r="C20" s="15" t="s">
        <v>47</v>
      </c>
      <c r="D20" s="16">
        <v>743</v>
      </c>
      <c r="E20" s="22"/>
      <c r="F20" s="15"/>
      <c r="G20" s="15" t="s">
        <v>27</v>
      </c>
      <c r="H20" s="23" t="s">
        <v>27</v>
      </c>
      <c r="I20" s="24" t="s">
        <v>27</v>
      </c>
      <c r="J20" s="24" t="s">
        <v>27</v>
      </c>
      <c r="K20" s="24" t="s">
        <v>27</v>
      </c>
      <c r="L20" s="21"/>
    </row>
    <row r="21" spans="1:12" ht="19.5" customHeight="1">
      <c r="A21" s="4">
        <v>13</v>
      </c>
      <c r="B21" s="14">
        <v>45487</v>
      </c>
      <c r="C21" s="15" t="s">
        <v>40</v>
      </c>
      <c r="D21" s="16">
        <v>309</v>
      </c>
      <c r="E21" s="22"/>
      <c r="F21" s="15"/>
      <c r="G21" s="15"/>
      <c r="H21" s="23"/>
      <c r="I21" s="24"/>
      <c r="J21" s="24" t="s">
        <v>27</v>
      </c>
      <c r="K21" s="24" t="s">
        <v>27</v>
      </c>
      <c r="L21" s="21"/>
    </row>
    <row r="22" spans="1:12" ht="19.5" customHeight="1">
      <c r="A22" s="4">
        <v>14</v>
      </c>
      <c r="B22" s="14">
        <v>45494</v>
      </c>
      <c r="C22" s="15" t="s">
        <v>48</v>
      </c>
      <c r="D22" s="16">
        <v>743</v>
      </c>
      <c r="E22" s="22"/>
      <c r="F22" s="15"/>
      <c r="G22" s="15" t="s">
        <v>27</v>
      </c>
      <c r="H22" s="23" t="s">
        <v>27</v>
      </c>
      <c r="I22" s="24"/>
      <c r="J22" s="24"/>
      <c r="K22" s="24" t="s">
        <v>27</v>
      </c>
      <c r="L22" s="21"/>
    </row>
    <row r="23" spans="1:12" ht="19.5" customHeight="1">
      <c r="A23" s="4">
        <v>15</v>
      </c>
      <c r="B23" s="14">
        <v>45501</v>
      </c>
      <c r="C23" s="15" t="s">
        <v>41</v>
      </c>
      <c r="D23" s="16">
        <v>543</v>
      </c>
      <c r="E23" s="22"/>
      <c r="F23" s="15"/>
      <c r="G23" s="15" t="s">
        <v>27</v>
      </c>
      <c r="H23" s="23"/>
      <c r="I23" s="24"/>
      <c r="J23" s="24"/>
      <c r="K23" s="24" t="s">
        <v>27</v>
      </c>
      <c r="L23" s="21"/>
    </row>
    <row r="24" spans="1:12" ht="19.5" customHeight="1" thickBot="1">
      <c r="A24" s="4">
        <v>16</v>
      </c>
      <c r="B24" s="14">
        <v>45501</v>
      </c>
      <c r="C24" s="15" t="s">
        <v>31</v>
      </c>
      <c r="D24" s="16">
        <v>936</v>
      </c>
      <c r="E24" s="25"/>
      <c r="F24" s="26"/>
      <c r="G24" s="26"/>
      <c r="H24" s="27" t="s">
        <v>27</v>
      </c>
      <c r="I24" s="28" t="s">
        <v>27</v>
      </c>
      <c r="J24" s="28"/>
      <c r="K24" s="28" t="s">
        <v>27</v>
      </c>
      <c r="L24" s="21" t="s">
        <v>32</v>
      </c>
    </row>
    <row r="25" spans="3:12" ht="15">
      <c r="C25" s="42" t="s">
        <v>9</v>
      </c>
      <c r="D25" s="44">
        <f>SUM(D9:D24)</f>
        <v>7869</v>
      </c>
      <c r="E25" s="5">
        <f aca="true" t="shared" si="0" ref="E25:K25">COUNTIF(E9:E24,"x")</f>
        <v>6</v>
      </c>
      <c r="F25" s="5">
        <f t="shared" si="0"/>
        <v>6</v>
      </c>
      <c r="G25" s="5">
        <f t="shared" si="0"/>
        <v>6</v>
      </c>
      <c r="H25" s="5">
        <f t="shared" si="0"/>
        <v>4</v>
      </c>
      <c r="I25" s="5">
        <f t="shared" si="0"/>
        <v>3</v>
      </c>
      <c r="J25" s="6">
        <f t="shared" si="0"/>
        <v>7</v>
      </c>
      <c r="K25" s="6">
        <f t="shared" si="0"/>
        <v>11</v>
      </c>
      <c r="L25" s="9"/>
    </row>
    <row r="26" spans="3:11" ht="15.75" thickBot="1">
      <c r="C26" s="43"/>
      <c r="D26" s="45"/>
      <c r="E26" s="7" t="s">
        <v>2</v>
      </c>
      <c r="F26" s="7" t="s">
        <v>3</v>
      </c>
      <c r="G26" s="7" t="s">
        <v>4</v>
      </c>
      <c r="H26" s="7" t="s">
        <v>5</v>
      </c>
      <c r="I26" s="7" t="s">
        <v>23</v>
      </c>
      <c r="J26" s="8" t="s">
        <v>10</v>
      </c>
      <c r="K26" s="8" t="s">
        <v>16</v>
      </c>
    </row>
    <row r="27" spans="1:12" ht="9.75" customHeight="1">
      <c r="A27" s="46" t="s">
        <v>24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9.7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9.7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spans="3:11" ht="15">
      <c r="C30" s="36" t="s">
        <v>21</v>
      </c>
      <c r="D30" s="36"/>
      <c r="E30" s="36"/>
      <c r="F30" s="36"/>
      <c r="G30" s="36"/>
      <c r="H30" s="36"/>
      <c r="I30" s="36"/>
      <c r="J30" s="36"/>
      <c r="K30" s="36"/>
    </row>
    <row r="31" spans="2:12" ht="14.25" customHeight="1">
      <c r="B31" s="36" t="s">
        <v>20</v>
      </c>
      <c r="C31" s="36"/>
      <c r="D31" s="10"/>
      <c r="E31" s="36" t="s">
        <v>20</v>
      </c>
      <c r="F31" s="36"/>
      <c r="G31" s="36"/>
      <c r="H31" s="36"/>
      <c r="I31" s="36"/>
      <c r="J31" s="36"/>
      <c r="K31" s="36"/>
      <c r="L31" s="36"/>
    </row>
    <row r="32" spans="2:12" s="29" customFormat="1" ht="11.25">
      <c r="B32" s="35" t="s">
        <v>19</v>
      </c>
      <c r="C32" s="35"/>
      <c r="D32" s="30"/>
      <c r="E32" s="35" t="s">
        <v>18</v>
      </c>
      <c r="F32" s="35"/>
      <c r="G32" s="35"/>
      <c r="H32" s="35"/>
      <c r="I32" s="35"/>
      <c r="J32" s="35"/>
      <c r="K32" s="35"/>
      <c r="L32" s="35"/>
    </row>
  </sheetData>
  <sheetProtection/>
  <mergeCells count="20">
    <mergeCell ref="K7:K8"/>
    <mergeCell ref="E3:H3"/>
    <mergeCell ref="A5:L5"/>
    <mergeCell ref="C25:C26"/>
    <mergeCell ref="D25:D26"/>
    <mergeCell ref="A27:L29"/>
    <mergeCell ref="D6:D8"/>
    <mergeCell ref="J7:J8"/>
    <mergeCell ref="A6:A8"/>
    <mergeCell ref="C4:D4"/>
    <mergeCell ref="E6:K6"/>
    <mergeCell ref="E7:I7"/>
    <mergeCell ref="E32:L32"/>
    <mergeCell ref="E31:L31"/>
    <mergeCell ref="B32:C32"/>
    <mergeCell ref="B31:C31"/>
    <mergeCell ref="C6:C8"/>
    <mergeCell ref="B6:B8"/>
    <mergeCell ref="L7:L8"/>
    <mergeCell ref="C30:K30"/>
  </mergeCells>
  <conditionalFormatting sqref="E25:H25">
    <cfRule type="cellIs" priority="7" dxfId="8" operator="lessThan" stopIfTrue="1">
      <formula>7</formula>
    </cfRule>
    <cfRule type="cellIs" priority="8" dxfId="9" operator="greaterThan" stopIfTrue="1">
      <formula>6</formula>
    </cfRule>
  </conditionalFormatting>
  <conditionalFormatting sqref="K25">
    <cfRule type="cellIs" priority="5" dxfId="8" operator="lessThan" stopIfTrue="1">
      <formula>12</formula>
    </cfRule>
    <cfRule type="cellIs" priority="6" dxfId="9" operator="greaterThan" stopIfTrue="1">
      <formula>11</formula>
    </cfRule>
  </conditionalFormatting>
  <conditionalFormatting sqref="I25">
    <cfRule type="cellIs" priority="3" dxfId="8" operator="lessThan" stopIfTrue="1">
      <formula>4</formula>
    </cfRule>
    <cfRule type="cellIs" priority="4" dxfId="9" operator="greaterThan" stopIfTrue="1">
      <formula>3</formula>
    </cfRule>
  </conditionalFormatting>
  <conditionalFormatting sqref="J25">
    <cfRule type="cellIs" priority="1" dxfId="8" operator="lessThan" stopIfTrue="1">
      <formula>8</formula>
    </cfRule>
    <cfRule type="cellIs" priority="2" dxfId="9" operator="greaterThan" stopIfTrue="1">
      <formula>7</formula>
    </cfRule>
  </conditionalFormatting>
  <printOptions/>
  <pageMargins left="0.3937007874015748" right="0.3937007874015748" top="0.1968503937007874" bottom="0.1968503937007874" header="0.31496062992125984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Leniart</dc:creator>
  <cp:keywords/>
  <dc:description/>
  <cp:lastModifiedBy>Kamil</cp:lastModifiedBy>
  <cp:lastPrinted>2023-11-28T09:17:32Z</cp:lastPrinted>
  <dcterms:created xsi:type="dcterms:W3CDTF">2017-03-15T12:00:38Z</dcterms:created>
  <dcterms:modified xsi:type="dcterms:W3CDTF">2024-01-22T09:46:07Z</dcterms:modified>
  <cp:category/>
  <cp:version/>
  <cp:contentType/>
  <cp:contentStatus/>
</cp:coreProperties>
</file>